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7005" activeTab="0"/>
  </bookViews>
  <sheets>
    <sheet name="默认页签" sheetId="1" r:id="rId1"/>
  </sheets>
  <definedNames/>
  <calcPr fullCalcOnLoad="1"/>
</workbook>
</file>

<file path=xl/sharedStrings.xml><?xml version="1.0" encoding="utf-8"?>
<sst xmlns="http://schemas.openxmlformats.org/spreadsheetml/2006/main" count="45" uniqueCount="34">
  <si>
    <t/>
  </si>
  <si>
    <t>序号</t>
  </si>
  <si>
    <t>产品名称</t>
  </si>
  <si>
    <t>单位</t>
  </si>
  <si>
    <t>单价</t>
  </si>
  <si>
    <t>备注</t>
  </si>
  <si>
    <t>个</t>
  </si>
  <si>
    <t xml:space="preserve">
</t>
  </si>
  <si>
    <t>台</t>
  </si>
  <si>
    <t xml:space="preserve">数量 </t>
  </si>
  <si>
    <t>合 计</t>
  </si>
  <si>
    <t>1、设备通道尺寸≥650mm*500mm
2、设备应在方便操作人员触及的位置装有紧急停止开关，一旦紧急情况发生，能立即切断设备X射线，生装置和输送装置的供电电源，紧急停止开关应使用黄底红色开关；设备应配备适当额定值的电源过流保护装置，以防止由于内部元件失效或其他意外引起的过电流可能造成火灾的危险。
3、★设备应支持图像放大功能，放大显示所选中区域的物体图像，任意区域放大应不小于256倍，设备应支持图像回拉功能，可回调当前用户的历史过检图像，无图像数量限制。
4、设备应能通过生产厂家专用软件以离线方式再现图像，图像处理功能与设备功能相同，应能将图像的原始数据转换成BMP、JPG、GIF、PNG等通用的图像格式
5、设备线分辨力应不大于0.0787mm
6、设备穿透分辨力应不大于0.127mm
7、设备空间分辨率应不大于φ0.8mm
8、设备穿透力应不小于18mm
9、设备输送带正反向运转不应跑偏。正向连续运转10min内，横向位移小于等于1mm；设备反向连续运转30s内，横向位移小于等于1mm
10、单次剂量应≤2 μSv(μGy)
11、★设备正常工作时，封闭式设备在距设备的任何可达表面0.1m处（包括设备的入口、出口处）周围剂量当量率应小于等于0.01uSv/h；工作人员位置的周围剂量当量率应小于等于0.01uSv/h。
12、设备正常工作时在距设备外表面1m的任意处，设备噪声应小于等于53dB(A)
13、设备应节能环保。当传送带上无行李物品时，设备的传送装置应自动停止；当行李物品放上传送带时，设备的传送装置应自动运行；设备应能查看红外传感器当前的工作状态。
14、当被测物过薄而无法遮挡光障时，人工按下操作台上的相应功能键，设备应能检测出厚度为0.03mm的标准塞尺。
15、当设备出现系统死机或意外故障重启后，应能在150S内恢复正常工作状态且故障前的信息不丢失。
16、★设备应支持多址模式，可配置2个不同网段IP地址。应支持网卡绑定：负载均衡，容错模式。网络容错可将4个网络接口绑定为1个IP地址，当其中1个网络接口损坏时样机仍能正常工作。
17、★设备应支持管理不少于128路前端摄像机，且应支持通过网络接入4路POE接口的摄像机。
18、★设备的图像应为24比特（bit)实时处理，灰度级应大于等于65536。
19、★设备应支持远程接入鱼眼摄像机、双目摄像机、三目摄像机、四目摄像机、八目枪球联动一体机及全局摄像机，并可将视频图像以多画面分割方式显示，可自定义画面布局
20、设备应支持密码、指纹和人脸录入及编辑功能，且支持密码登录、指纹登录和人脸识别登录功能。
21、设备对禁限带品的智能识别应具有0~10 等级灵敏度设置。
22、★设备应能对被测物品图像中的以下物品进行图像识别并以方框框出报警且以文字提示出方框里禁限带品名称：1、尖刀   2、折叠刀 3、单刃匕首    4、双刃尖刀  5、菜刀     6、美工刀  7、弯刀    8、砍刀   9、剪刀    10、斧头刀  11、多棱刀     12、军刀  13、仿真手枪   14、手铐   15、警棍   16、指虎   17、鞭炮   18、烟花   19、压力容器罐   20、液体  21、扳手   22、锤子  23、充电宝  24、手机   25、笔记本电脑  26、打火机 等
23、★备应具有指纹开机功能，指纹开机至登录软件过包界面的时间应小于等于24s
24、★X射线图像信噪比（SNR）应大于等于41dB
25、设备应具有安检员状态识别功能，当操作人员出现低头、左顾右盼、闭眼、打哈欠、手持手机、吸烟、离岗和镜头遮挡等动作且超过设置阈值时，应能进行弹窗报警提示
26、设备应支持通过 IOS、Android 系统移动 APP 端查看行包安检图片、报警离线推送、违禁品报警接收与处理、查看联动现场视频及录像、展示数据看板;移动 APP 端应支持电子地图 GIS 和光栅地图展示
27、★设备对已生成的单包裹图像进行疑似危险品识别，从X射线扫描结束生成扫描图像开始计时，至显示出识别结果结束计时，单次识别时间应小于等于 80ms
打“★”项需提供公安部有效检测报告复印件加盖厂商公章或投标专用章证明，所提供检测报告中判定依据和检测依据需符合GB 15208.1-2018 微剂量X射线安全检查设备 第一部分：通用技术要求 及GB 15208.2-2018 微剂量X射线安全检查设备 第2部分：透射式行包安全检查设备</t>
  </si>
  <si>
    <t>手持金属探测器</t>
  </si>
  <si>
    <t>电路改造及安装</t>
  </si>
  <si>
    <t>个</t>
  </si>
  <si>
    <t>台</t>
  </si>
  <si>
    <t>批</t>
  </si>
  <si>
    <t>产品尺寸:410mm×85mm×45mm（长×宽×高）
包装尺寸:420mmx90mmx50mm（长×宽×高）
净重:400g（不含电池）
毛重:550g
工作温度:-15℃～+55℃
工作湿度:0～95%
电池规格:1节充电电池
时长:可连续工作40h以上
运行频率:25KHZ
大头针:30-60mm
六四式手枪:180-195mm
六寸匕首:160-180mm
直径20mm钢球:120mm
一元硬币:75-100mm</t>
  </si>
  <si>
    <t>1、金属安检门尺寸要求：
高度≥2000mm
宽度≥730mm
深度≥450mm
2、工作温度：-25℃~+65℃
3、工作电压：AC85V~AC264V，47Hz~64Hz
4、设备功率：有功功率≤15W
5、★防护等级：室外工作型，IP54
6、★设备辐射磁感应要求：在探测区左右边界各向内150mm的区域中，任意一点的辐射磁感应强度均应小于等于12uT
7、★灵敏度范围：设备应具备灵敏度等级5000级可调，能从低到高方便地调节，支持一键快速设置，所有区位都可检测到半枚回形针和1个10KG铁球（提供公安部有效检测报告复印件加盖原厂公章或投标专用章）
8、★设备应支持9种报警音频，报警音量从静音到最大声强分255档调节，报警时长0-30秒可设置，11种不同音频，最大声强大于等于95dB
9、频率设置：设备应可根据环境在开机时自动设置频率，也可支持手动设置100个频率等级，并支持9种典型频率快速选择，不同频率下工作具有不同的报警音（提供公安部有效检测报告复印件加盖原厂公章或投标专用章）
10、★抗干扰能力：多台设备并排靠拢工作室，各设备应能独立正常工作，互不干扰；两台设备并排靠拢工作最近间隔可达5cm（提供公安部有效检测报告复印件加盖原厂公章或投标专用章）
11、★金属探测分区功能：设备应可在 6 区、 12 区、18 区三种模式间切换（提供公安部有效检测报告复印件加盖原厂公章或投标专用章）
12、★电源输入端接口应为航空插头（提供公安部有效检测报告复印件加盖原厂公章或投标专用章）
13、★设备应具有自检功能， 开机时可对主控系统、 左右探测门板系统、 红外装置、外接设备和端口进行自梒并显示检测结果；自检存在故障时可在显示屏提示（提供公安部有效检测报告复印件加盖原厂公章或投标专用章）
14、★设备应具有飞物报警功能：在飞物探测模式下，以一枚一角硬币为测试物，抛过探测区域时，安检门应能报警。测试50次，准确率应＞99%（提供公安部有效检测报告复印件加盖原厂公章或投标专用章）
12、★设备内置LED显示器，应可显示人体藏匿违禁物品的高度，在门板左、右均可通过立柱灯对应显示报警区域（提供公安部有效检测报告复印件加盖原厂公章或投标专用章）
13、★当多个区域有报警物， 对应的区域在设备上应都应显示报警（提供公安部有效检测报告复印件加盖原厂公章或投标专用章）
14、★设备可设置报警区位显示模式，有连续、 间隔、 单区三种模式，更方便准确定位报警位置（提供公安部有效检测报告复印件加盖原厂公章或投标专用章）
15、设备断电恢复后应可保存断电前的设置， 系统软件升级过程中断电， 上电后可恢复到升级前的软件版本（提供公安部有效检测报告复印件加盖原厂公章或投标专用章）
16、★可在设备上查询报警信息和通过人数； 可查询一个月前数据信息
17、具有一键诊断设置；可诊断门体上红外线光电开关的工作状态，故障状态时可在 LED屏幕上有红色文字提示
18、★设备应具备快速设置灵敏度功能，可以一键设置（提供公安部有效检测报告复印件加盖原厂公章或投标专用章）
19、★根据产品用户手册声明的产品类型,对能够满足的每一个探测类别，均应对应有一组推荐的工作参数或快捷程序
对一个应报警测试物在同一位置的探测率大于等于90%；
对一个不应报警测试物在同一位置的误报警率小于等于30%，且全部位置总的误报警率小于等于15%（提供公安部有效检测报告复印件加盖原厂公章或投标专用章）
20、网络升级功能：设备应可通过网络升级软件
21、★设备应可将通过人数、 报警次数、 报警时间、 报警区位等信息上传平台（提供公安部有效检测报告复印件加盖原厂公章或投标专用章）
22、具有一键诊断设置；可诊断门体上红外线光电开关的工作状态，故障状态时可在 LED屏幕上有红色文字提示</t>
  </si>
  <si>
    <t>智能X射线检查系统</t>
  </si>
  <si>
    <t>金属探测门</t>
  </si>
  <si>
    <t>24小时制时间，万年历功能，数据信息断电不丢失
两组定时布防、撤防时间
可配接各种有线对射、防火、防盗探测器及紧急开关
主机自带4*4键盘，大屏幕中文液晶屏，中文菜单编程
8个有线防区，99个无线315/433M防区 
自动存储报警记录和布、撤防记录，便于查阅
具有留守、外出布防两种模式，方便主人外出或在家的布防选择
电池低压告警，放电极限保护电路设计，避免过放电电池损坏
999个无线防区
GSM 报警模块，中文语音播报，电话、短信、公众号通知。
可以扩展485总线制，实现64/128防区总线连接（选购）</t>
  </si>
  <si>
    <t>4G一键报警主机</t>
  </si>
  <si>
    <t>NB一键紧急报警按钮</t>
  </si>
  <si>
    <t>一键式紧急报警终端具有一键SOS紧急报警功能
内置物联网卡，免费使用6年
外壳材料：ABS塑料
待机时间：2年
工作温度：-30度至+50度
供电电源：内置3.0V （2节1.5V5号碱性电池）
发射距离：无限距离</t>
  </si>
  <si>
    <t>LED显示屏</t>
  </si>
  <si>
    <t>显示联动报警信息
尺寸：长80.7cm × 宽29.6cm × 厚8.5cm
供电：AC 220V  显示：3.75单色红</t>
  </si>
  <si>
    <t>2年</t>
  </si>
  <si>
    <t>质保期</t>
  </si>
  <si>
    <t>产品描述和参数</t>
  </si>
  <si>
    <t>标配：智能识别、接物架、显示器。</t>
  </si>
  <si>
    <t>从门诊一楼配电柜上顶棚铺设6平方国标电缆至门诊楼设备放置处并安装调试至正常使用，约60米。含电线材料、辅材和人工费全包干。</t>
  </si>
  <si>
    <t>最高限价</t>
  </si>
  <si>
    <t>门诊楼安全防护检查装置采购需求与参数及预算清单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</si>
</sst>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50">
    <font>
      <sz val="10"/>
      <name val="Arial"/>
      <family val="2"/>
    </font>
    <font>
      <sz val="11"/>
      <name val="宋体"/>
      <family val="0"/>
    </font>
    <font>
      <sz val="10"/>
      <color indexed="8"/>
      <name val="微软雅黑"/>
      <family val="2"/>
    </font>
    <font>
      <b/>
      <sz val="12"/>
      <color indexed="8"/>
      <name val="微软雅黑"/>
      <family val="2"/>
    </font>
    <font>
      <sz val="9"/>
      <name val="宋体"/>
      <family val="0"/>
    </font>
    <font>
      <sz val="10"/>
      <name val="宋体"/>
      <family val="0"/>
    </font>
    <font>
      <sz val="10"/>
      <color indexed="8"/>
      <name val="宋体"/>
      <family val="0"/>
    </font>
    <font>
      <b/>
      <sz val="10"/>
      <name val="宋体"/>
      <family val="0"/>
    </font>
    <font>
      <sz val="22"/>
      <name val="黑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name val="宋体"/>
      <family val="0"/>
    </font>
    <font>
      <sz val="14"/>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18">
    <xf numFmtId="0" fontId="0" fillId="0" borderId="0" xfId="0" applyAlignment="1">
      <alignment/>
    </xf>
    <xf numFmtId="0" fontId="0" fillId="0" borderId="0" xfId="0" applyAlignment="1">
      <alignment wrapText="1"/>
    </xf>
    <xf numFmtId="0" fontId="2" fillId="0" borderId="0" xfId="0" applyFont="1" applyAlignment="1">
      <alignment horizontal="left" vertical="center" wrapText="1"/>
    </xf>
    <xf numFmtId="0" fontId="6" fillId="0" borderId="9" xfId="0" applyFont="1" applyBorder="1" applyAlignment="1">
      <alignment horizontal="center" vertical="center" wrapText="1"/>
    </xf>
    <xf numFmtId="0" fontId="7" fillId="0" borderId="9" xfId="0" applyFont="1" applyBorder="1" applyAlignment="1">
      <alignment/>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top" wrapText="1"/>
    </xf>
    <xf numFmtId="0" fontId="3"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6" fillId="0" borderId="9" xfId="0" applyFont="1" applyBorder="1" applyAlignment="1">
      <alignment horizontal="left" vertical="center" wrapText="1"/>
    </xf>
    <xf numFmtId="0" fontId="8" fillId="0" borderId="0" xfId="0" applyFont="1" applyBorder="1" applyAlignment="1">
      <alignment horizontal="center" vertical="center"/>
    </xf>
    <xf numFmtId="0" fontId="0" fillId="0" borderId="10" xfId="0" applyBorder="1" applyAlignment="1">
      <alignment horizontal="center"/>
    </xf>
    <xf numFmtId="0" fontId="28" fillId="0" borderId="9" xfId="0" applyFont="1" applyBorder="1" applyAlignment="1">
      <alignment horizontal="center" vertical="center"/>
    </xf>
    <xf numFmtId="0" fontId="29" fillId="0" borderId="9" xfId="0" applyFont="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969696"/>
      <rgbColor rgb="00DDEBF7"/>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J17"/>
  <sheetViews>
    <sheetView tabSelected="1" workbookViewId="0" topLeftCell="A1">
      <selection activeCell="P4" sqref="P4"/>
    </sheetView>
  </sheetViews>
  <sheetFormatPr defaultColWidth="8.7109375" defaultRowHeight="12.75" outlineLevelRow="1"/>
  <cols>
    <col min="1" max="1" width="7.8515625" style="0" customWidth="1"/>
    <col min="2" max="2" width="17.28125" style="0" customWidth="1"/>
    <col min="3" max="3" width="45.00390625" style="0" customWidth="1"/>
    <col min="4" max="6" width="8.7109375" style="0" customWidth="1"/>
    <col min="7" max="7" width="12.00390625" style="0" customWidth="1"/>
    <col min="8" max="8" width="8.7109375" style="0" customWidth="1"/>
    <col min="9" max="9" width="13.28125" style="0" customWidth="1"/>
    <col min="10" max="90" width="7.8515625" style="0" customWidth="1"/>
  </cols>
  <sheetData>
    <row r="1" spans="1:9" ht="48.75" customHeight="1">
      <c r="A1" s="14" t="s">
        <v>33</v>
      </c>
      <c r="B1" s="14"/>
      <c r="C1" s="14"/>
      <c r="D1" s="14"/>
      <c r="E1" s="14"/>
      <c r="F1" s="14"/>
      <c r="G1" s="14"/>
      <c r="H1" s="14"/>
      <c r="I1" s="14"/>
    </row>
    <row r="2" spans="1:9" ht="30.75" customHeight="1">
      <c r="A2" s="8" t="s">
        <v>1</v>
      </c>
      <c r="B2" s="8" t="s">
        <v>2</v>
      </c>
      <c r="C2" s="8" t="s">
        <v>29</v>
      </c>
      <c r="D2" s="8" t="s">
        <v>3</v>
      </c>
      <c r="E2" s="8" t="s">
        <v>4</v>
      </c>
      <c r="F2" s="8" t="s">
        <v>9</v>
      </c>
      <c r="G2" s="8" t="s">
        <v>32</v>
      </c>
      <c r="H2" s="8" t="s">
        <v>28</v>
      </c>
      <c r="I2" s="8" t="s">
        <v>5</v>
      </c>
    </row>
    <row r="3" spans="1:10" ht="129.75" customHeight="1" outlineLevel="1">
      <c r="A3" s="3">
        <v>1</v>
      </c>
      <c r="B3" s="3" t="s">
        <v>19</v>
      </c>
      <c r="C3" s="7" t="s">
        <v>11</v>
      </c>
      <c r="D3" s="3" t="s">
        <v>6</v>
      </c>
      <c r="E3" s="3">
        <v>88000</v>
      </c>
      <c r="F3" s="3">
        <v>1</v>
      </c>
      <c r="G3" s="3">
        <v>88000</v>
      </c>
      <c r="H3" s="3" t="s">
        <v>27</v>
      </c>
      <c r="I3" s="3" t="s">
        <v>30</v>
      </c>
      <c r="J3" s="2" t="s">
        <v>7</v>
      </c>
    </row>
    <row r="4" spans="1:10" ht="129.75" customHeight="1" outlineLevel="1">
      <c r="A4" s="3">
        <v>2</v>
      </c>
      <c r="B4" s="3" t="s">
        <v>20</v>
      </c>
      <c r="C4" s="7" t="s">
        <v>18</v>
      </c>
      <c r="D4" s="3" t="s">
        <v>6</v>
      </c>
      <c r="E4" s="3">
        <v>9000</v>
      </c>
      <c r="F4" s="3">
        <v>1</v>
      </c>
      <c r="G4" s="3">
        <v>9000</v>
      </c>
      <c r="H4" s="3" t="s">
        <v>27</v>
      </c>
      <c r="I4" s="3" t="s">
        <v>30</v>
      </c>
      <c r="J4" s="2" t="s">
        <v>7</v>
      </c>
    </row>
    <row r="5" spans="1:10" ht="129.75" customHeight="1" outlineLevel="1">
      <c r="A5" s="3">
        <v>3</v>
      </c>
      <c r="B5" s="3" t="s">
        <v>12</v>
      </c>
      <c r="C5" s="7" t="s">
        <v>17</v>
      </c>
      <c r="D5" s="3" t="s">
        <v>8</v>
      </c>
      <c r="E5" s="3">
        <v>350</v>
      </c>
      <c r="F5" s="3">
        <v>3</v>
      </c>
      <c r="G5" s="3">
        <v>1050</v>
      </c>
      <c r="H5" s="3" t="s">
        <v>27</v>
      </c>
      <c r="I5" s="3" t="s">
        <v>0</v>
      </c>
      <c r="J5" s="2" t="s">
        <v>7</v>
      </c>
    </row>
    <row r="6" spans="1:10" ht="120" customHeight="1" outlineLevel="1">
      <c r="A6" s="5">
        <v>4</v>
      </c>
      <c r="B6" s="9" t="s">
        <v>22</v>
      </c>
      <c r="C6" s="10" t="s">
        <v>21</v>
      </c>
      <c r="D6" s="5" t="s">
        <v>8</v>
      </c>
      <c r="E6" s="5">
        <v>1400</v>
      </c>
      <c r="F6" s="5">
        <v>1</v>
      </c>
      <c r="G6" s="5">
        <v>1400</v>
      </c>
      <c r="H6" s="3" t="s">
        <v>27</v>
      </c>
      <c r="I6" s="3"/>
      <c r="J6" s="2"/>
    </row>
    <row r="7" spans="1:10" ht="99.75" customHeight="1" outlineLevel="1">
      <c r="A7" s="5">
        <v>5</v>
      </c>
      <c r="B7" s="11" t="s">
        <v>23</v>
      </c>
      <c r="C7" s="12" t="s">
        <v>24</v>
      </c>
      <c r="D7" s="5" t="s">
        <v>14</v>
      </c>
      <c r="E7" s="5">
        <v>220</v>
      </c>
      <c r="F7" s="5">
        <v>50</v>
      </c>
      <c r="G7" s="5">
        <v>11000</v>
      </c>
      <c r="H7" s="3" t="s">
        <v>27</v>
      </c>
      <c r="I7" s="3"/>
      <c r="J7" s="2"/>
    </row>
    <row r="8" spans="1:10" ht="60" customHeight="1" outlineLevel="1">
      <c r="A8" s="5">
        <v>6</v>
      </c>
      <c r="B8" s="11" t="s">
        <v>25</v>
      </c>
      <c r="C8" s="12" t="s">
        <v>26</v>
      </c>
      <c r="D8" s="5" t="s">
        <v>15</v>
      </c>
      <c r="E8" s="5">
        <v>2600</v>
      </c>
      <c r="F8" s="5">
        <v>1</v>
      </c>
      <c r="G8" s="5">
        <v>2600</v>
      </c>
      <c r="H8" s="3" t="s">
        <v>27</v>
      </c>
      <c r="I8" s="3"/>
      <c r="J8" s="2"/>
    </row>
    <row r="9" spans="1:10" ht="60" customHeight="1" outlineLevel="1">
      <c r="A9" s="3">
        <v>7</v>
      </c>
      <c r="B9" s="6" t="s">
        <v>13</v>
      </c>
      <c r="C9" s="13" t="s">
        <v>31</v>
      </c>
      <c r="D9" s="6" t="s">
        <v>16</v>
      </c>
      <c r="E9" s="3">
        <v>3800</v>
      </c>
      <c r="F9" s="3">
        <v>1</v>
      </c>
      <c r="G9" s="3">
        <v>3800</v>
      </c>
      <c r="H9" s="3" t="s">
        <v>27</v>
      </c>
      <c r="I9" s="3"/>
      <c r="J9" s="2"/>
    </row>
    <row r="10" spans="1:9" ht="60" customHeight="1">
      <c r="A10" s="4"/>
      <c r="B10" s="16" t="s">
        <v>10</v>
      </c>
      <c r="C10" s="17"/>
      <c r="D10" s="16"/>
      <c r="E10" s="16"/>
      <c r="F10" s="16"/>
      <c r="G10" s="16">
        <f>SUM(G3:G9)</f>
        <v>116850</v>
      </c>
      <c r="H10" s="16"/>
      <c r="I10" s="16"/>
    </row>
    <row r="11" spans="1:9" s="1" customFormat="1" ht="41.25" customHeight="1">
      <c r="A11" s="15"/>
      <c r="B11" s="15"/>
      <c r="C11" s="15"/>
      <c r="D11" s="15"/>
      <c r="E11" s="15"/>
      <c r="F11" s="15"/>
      <c r="G11" s="15"/>
      <c r="H11" s="15"/>
      <c r="I11" s="15"/>
    </row>
    <row r="12" spans="1:9" s="1" customFormat="1" ht="16.5" customHeight="1">
      <c r="A12"/>
      <c r="B12"/>
      <c r="C12"/>
      <c r="D12"/>
      <c r="E12"/>
      <c r="F12"/>
      <c r="G12"/>
      <c r="H12"/>
      <c r="I12"/>
    </row>
    <row r="13" spans="1:9" s="1" customFormat="1" ht="16.5" customHeight="1">
      <c r="A13"/>
      <c r="B13"/>
      <c r="C13"/>
      <c r="D13"/>
      <c r="E13"/>
      <c r="F13"/>
      <c r="G13"/>
      <c r="H13"/>
      <c r="I13"/>
    </row>
    <row r="14" spans="1:9" s="1" customFormat="1" ht="16.5" customHeight="1">
      <c r="A14"/>
      <c r="B14"/>
      <c r="C14"/>
      <c r="D14"/>
      <c r="E14"/>
      <c r="F14"/>
      <c r="G14"/>
      <c r="H14"/>
      <c r="I14"/>
    </row>
    <row r="15" spans="1:9" s="1" customFormat="1" ht="16.5" customHeight="1">
      <c r="A15"/>
      <c r="B15"/>
      <c r="C15"/>
      <c r="D15"/>
      <c r="E15"/>
      <c r="F15"/>
      <c r="G15"/>
      <c r="H15"/>
      <c r="I15"/>
    </row>
    <row r="16" spans="1:9" s="1" customFormat="1" ht="16.5" customHeight="1">
      <c r="A16"/>
      <c r="B16"/>
      <c r="C16"/>
      <c r="D16"/>
      <c r="E16"/>
      <c r="F16"/>
      <c r="G16"/>
      <c r="H16"/>
      <c r="I16"/>
    </row>
    <row r="17" spans="1:9" s="1" customFormat="1" ht="16.5" customHeight="1">
      <c r="A17"/>
      <c r="B17"/>
      <c r="C17"/>
      <c r="D17"/>
      <c r="E17"/>
      <c r="F17"/>
      <c r="G17"/>
      <c r="H17"/>
      <c r="I17"/>
    </row>
  </sheetData>
  <sheetProtection/>
  <mergeCells count="2">
    <mergeCell ref="A1:I1"/>
    <mergeCell ref="A11:I11"/>
  </mergeCells>
  <printOptions/>
  <pageMargins left="0.35433070866141736" right="0.35433070866141736" top="0.984251968503937" bottom="0.7874015748031497" header="0.5118110236220472" footer="0.511811023622047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zwk</cp:lastModifiedBy>
  <cp:lastPrinted>2023-12-28T08:25:31Z</cp:lastPrinted>
  <dcterms:created xsi:type="dcterms:W3CDTF">2023-11-08T10:38:25Z</dcterms:created>
  <dcterms:modified xsi:type="dcterms:W3CDTF">2024-01-02T08:22:06Z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F6CEC8D63D0D404BB7026992BAD9DF81_13</vt:lpwstr>
  </property>
</Properties>
</file>